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autoCompressPictures="0"/>
  <bookViews>
    <workbookView xWindow="1185" yWindow="0" windowWidth="12855" windowHeight="11760" tabRatio="500"/>
  </bookViews>
  <sheets>
    <sheet name="Foglio1" sheetId="1" r:id="rId1"/>
    <sheet name="Hoja1" sheetId="2" r:id="rId2"/>
  </sheets>
  <calcPr calcId="145621"/>
</workbook>
</file>

<file path=xl/calcChain.xml><?xml version="1.0" encoding="utf-8"?>
<calcChain xmlns="http://schemas.openxmlformats.org/spreadsheetml/2006/main">
  <c r="N2" i="1" l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L2" i="1"/>
  <c r="L31" i="1" s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</calcChain>
</file>

<file path=xl/sharedStrings.xml><?xml version="1.0" encoding="utf-8"?>
<sst xmlns="http://schemas.openxmlformats.org/spreadsheetml/2006/main" count="68" uniqueCount="40">
  <si>
    <t>ARTICOLO</t>
  </si>
  <si>
    <t>COLORE</t>
  </si>
  <si>
    <t>PREZZO</t>
  </si>
  <si>
    <t>BRAND</t>
  </si>
  <si>
    <t>FOTO</t>
  </si>
  <si>
    <t>FORNARINA</t>
  </si>
  <si>
    <t>PEFXB8725WVAD200</t>
  </si>
  <si>
    <t>PEFOK8940WHA0000</t>
  </si>
  <si>
    <t>PEFBX8943WHF8600</t>
  </si>
  <si>
    <t>PEFOK8832WVBD940</t>
  </si>
  <si>
    <t>PEFOO8718WCCA490</t>
  </si>
  <si>
    <t>PEFOO8718WCCA330</t>
  </si>
  <si>
    <t>QUANTITA TOT</t>
  </si>
  <si>
    <t>PEFOK8821WHAD200</t>
  </si>
  <si>
    <t>PEFOK8821WHAD880</t>
  </si>
  <si>
    <t>PEFMN8705WPAD570</t>
  </si>
  <si>
    <t>PEFOK8939WHA0000</t>
  </si>
  <si>
    <t>PEFOK8941WHA8600</t>
  </si>
  <si>
    <t>PEFOK8941WHA0000</t>
  </si>
  <si>
    <t>PEFOK8941WHA0900</t>
  </si>
  <si>
    <t>PEFXR8934WGAC460</t>
  </si>
  <si>
    <t>PEFXR8934WGAC470</t>
  </si>
  <si>
    <t>PEFYR8667WPB0900</t>
  </si>
  <si>
    <t>PEFYR8667WPB0000</t>
  </si>
  <si>
    <t>PEFYR8667WPB6700</t>
  </si>
  <si>
    <t>PEFXR8934WXAH240</t>
  </si>
  <si>
    <t>PEFZV8971WHA0000</t>
  </si>
  <si>
    <t>PEFZV8971WHA0900</t>
  </si>
  <si>
    <t>PEFXR8934WLAC660</t>
  </si>
  <si>
    <t>PEFYR8667WXAH240</t>
  </si>
  <si>
    <t>PEFTB8701WLB0000</t>
  </si>
  <si>
    <t>PIFST8537WCAA070</t>
  </si>
  <si>
    <t>PIFST8537WCAA060</t>
  </si>
  <si>
    <t>PIFST8537WMAAA80</t>
  </si>
  <si>
    <t>oro</t>
  </si>
  <si>
    <t>WHOLE SALE</t>
  </si>
  <si>
    <t>price</t>
  </si>
  <si>
    <t>nero</t>
  </si>
  <si>
    <t>PEFOK8940WHA0900</t>
  </si>
  <si>
    <t>PEFOK8821WHAG690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</si>
</sst>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€&quot;;[Red]\-#,##0\ &quot;€&quot;"/>
    <numFmt numFmtId="164" formatCode="_-&quot;€&quot;\ * #,##0.00_-;\-&quot;€&quot;\ * #,##0.00_-;_-&quot;€&quot;\ * &quot;-&quot;??_-;_-@_-"/>
  </numFmts>
  <fonts count="4" x14ac:knownFonts="1">
    <font>
      <sz val="12"/>
      <color theme="1"/>
      <name val="Calibri"/>
      <family val="2"/>
      <scheme val="minor"/>
    </font>
    <font>
      <sz val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/>
    <xf numFmtId="0" fontId="2" fillId="0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/>
    <xf numFmtId="164" fontId="0" fillId="0" borderId="1" xfId="0" applyNumberFormat="1" applyBorder="1" applyAlignment="1">
      <alignment horizontal="center"/>
    </xf>
    <xf numFmtId="164" fontId="0" fillId="0" borderId="0" xfId="0" applyNumberFormat="1"/>
    <xf numFmtId="164" fontId="0" fillId="0" borderId="0" xfId="0" applyNumberFormat="1" applyBorder="1" applyAlignment="1">
      <alignment horizontal="center"/>
    </xf>
    <xf numFmtId="164" fontId="0" fillId="0" borderId="0" xfId="0" applyNumberFormat="1" applyBorder="1"/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0" fillId="0" borderId="1" xfId="0" applyNumberFormat="1" applyBorder="1"/>
    <xf numFmtId="6" fontId="0" fillId="0" borderId="1" xfId="0" applyNumberFormat="1" applyBorder="1"/>
    <xf numFmtId="0" fontId="3" fillId="0" borderId="1" xfId="0" applyFont="1" applyBorder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2</xdr:row>
      <xdr:rowOff>28575</xdr:rowOff>
    </xdr:from>
    <xdr:to>
      <xdr:col>0</xdr:col>
      <xdr:colOff>1171575</xdr:colOff>
      <xdr:row>2</xdr:row>
      <xdr:rowOff>990600</xdr:rowOff>
    </xdr:to>
    <xdr:pic>
      <xdr:nvPicPr>
        <xdr:cNvPr id="1025" name="Immagine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8125" y="1238250"/>
          <a:ext cx="9334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1</xdr:row>
      <xdr:rowOff>38100</xdr:rowOff>
    </xdr:from>
    <xdr:to>
      <xdr:col>0</xdr:col>
      <xdr:colOff>1228725</xdr:colOff>
      <xdr:row>2</xdr:row>
      <xdr:rowOff>0</xdr:rowOff>
    </xdr:to>
    <xdr:pic>
      <xdr:nvPicPr>
        <xdr:cNvPr id="1026" name="Immagine 2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4775" y="238125"/>
          <a:ext cx="112395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3</xdr:row>
      <xdr:rowOff>76200</xdr:rowOff>
    </xdr:from>
    <xdr:to>
      <xdr:col>0</xdr:col>
      <xdr:colOff>1228725</xdr:colOff>
      <xdr:row>3</xdr:row>
      <xdr:rowOff>904875</xdr:rowOff>
    </xdr:to>
    <xdr:pic>
      <xdr:nvPicPr>
        <xdr:cNvPr id="1027" name="Immagine 3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28600" y="2295525"/>
          <a:ext cx="100012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</xdr:colOff>
      <xdr:row>4</xdr:row>
      <xdr:rowOff>66675</xdr:rowOff>
    </xdr:from>
    <xdr:to>
      <xdr:col>0</xdr:col>
      <xdr:colOff>1323975</xdr:colOff>
      <xdr:row>4</xdr:row>
      <xdr:rowOff>952500</xdr:rowOff>
    </xdr:to>
    <xdr:pic>
      <xdr:nvPicPr>
        <xdr:cNvPr id="1028" name="Immagine 4"/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52400" y="3295650"/>
          <a:ext cx="117157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1352550</xdr:colOff>
      <xdr:row>5</xdr:row>
      <xdr:rowOff>885825</xdr:rowOff>
    </xdr:to>
    <xdr:pic>
      <xdr:nvPicPr>
        <xdr:cNvPr id="1029" name="Immagine 14"/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0" y="4276725"/>
          <a:ext cx="135255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</xdr:row>
      <xdr:rowOff>66675</xdr:rowOff>
    </xdr:from>
    <xdr:to>
      <xdr:col>0</xdr:col>
      <xdr:colOff>1295400</xdr:colOff>
      <xdr:row>7</xdr:row>
      <xdr:rowOff>28575</xdr:rowOff>
    </xdr:to>
    <xdr:pic>
      <xdr:nvPicPr>
        <xdr:cNvPr id="1030" name="Immagine 6"/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8100" y="5314950"/>
          <a:ext cx="12573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7</xdr:row>
      <xdr:rowOff>66675</xdr:rowOff>
    </xdr:from>
    <xdr:to>
      <xdr:col>0</xdr:col>
      <xdr:colOff>1257300</xdr:colOff>
      <xdr:row>7</xdr:row>
      <xdr:rowOff>981075</xdr:rowOff>
    </xdr:to>
    <xdr:pic>
      <xdr:nvPicPr>
        <xdr:cNvPr id="1031" name="Immagine 7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42875" y="6324600"/>
          <a:ext cx="11144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8</xdr:row>
      <xdr:rowOff>47625</xdr:rowOff>
    </xdr:from>
    <xdr:to>
      <xdr:col>0</xdr:col>
      <xdr:colOff>1362075</xdr:colOff>
      <xdr:row>9</xdr:row>
      <xdr:rowOff>9525</xdr:rowOff>
    </xdr:to>
    <xdr:pic>
      <xdr:nvPicPr>
        <xdr:cNvPr id="1032" name="Immagine 8"/>
        <xdr:cNvPicPr>
          <a:picLocks noChangeAspect="1"/>
        </xdr:cNvPicPr>
      </xdr:nvPicPr>
      <xdr:blipFill>
        <a:blip xmlns:r="http://schemas.openxmlformats.org/officeDocument/2006/relationships" r:embed="rId8"/>
        <a:srcRect t="23595" b="14606"/>
        <a:stretch>
          <a:fillRect/>
        </a:stretch>
      </xdr:blipFill>
      <xdr:spPr bwMode="auto">
        <a:xfrm>
          <a:off x="190500" y="7315200"/>
          <a:ext cx="117157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9</xdr:row>
      <xdr:rowOff>47625</xdr:rowOff>
    </xdr:from>
    <xdr:to>
      <xdr:col>1</xdr:col>
      <xdr:colOff>28575</xdr:colOff>
      <xdr:row>9</xdr:row>
      <xdr:rowOff>990600</xdr:rowOff>
    </xdr:to>
    <xdr:pic>
      <xdr:nvPicPr>
        <xdr:cNvPr id="1033" name="Immagine 9"/>
        <xdr:cNvPicPr>
          <a:picLocks noChangeAspect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8575" y="8324850"/>
          <a:ext cx="140017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66675</xdr:rowOff>
    </xdr:from>
    <xdr:to>
      <xdr:col>1</xdr:col>
      <xdr:colOff>9525</xdr:colOff>
      <xdr:row>11</xdr:row>
      <xdr:rowOff>28575</xdr:rowOff>
    </xdr:to>
    <xdr:pic>
      <xdr:nvPicPr>
        <xdr:cNvPr id="1034" name="Immagine 25"/>
        <xdr:cNvPicPr>
          <a:picLocks noChangeAspect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0" y="9353550"/>
          <a:ext cx="14097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11</xdr:row>
      <xdr:rowOff>38100</xdr:rowOff>
    </xdr:from>
    <xdr:to>
      <xdr:col>0</xdr:col>
      <xdr:colOff>1381125</xdr:colOff>
      <xdr:row>12</xdr:row>
      <xdr:rowOff>9525</xdr:rowOff>
    </xdr:to>
    <xdr:pic>
      <xdr:nvPicPr>
        <xdr:cNvPr id="1035" name="Immagine 11"/>
        <xdr:cNvPicPr>
          <a:picLocks noChangeAspect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9525" y="10334625"/>
          <a:ext cx="1371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28575</xdr:rowOff>
    </xdr:from>
    <xdr:to>
      <xdr:col>0</xdr:col>
      <xdr:colOff>1371600</xdr:colOff>
      <xdr:row>12</xdr:row>
      <xdr:rowOff>990600</xdr:rowOff>
    </xdr:to>
    <xdr:pic>
      <xdr:nvPicPr>
        <xdr:cNvPr id="1036" name="Immagine 12"/>
        <xdr:cNvPicPr>
          <a:picLocks noChangeAspect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0" y="11334750"/>
          <a:ext cx="13716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1371600</xdr:colOff>
      <xdr:row>13</xdr:row>
      <xdr:rowOff>952500</xdr:rowOff>
    </xdr:to>
    <xdr:pic>
      <xdr:nvPicPr>
        <xdr:cNvPr id="1037" name="Immagine 13"/>
        <xdr:cNvPicPr>
          <a:picLocks noChangeAspect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0" y="12315825"/>
          <a:ext cx="13716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14</xdr:row>
      <xdr:rowOff>28575</xdr:rowOff>
    </xdr:from>
    <xdr:to>
      <xdr:col>0</xdr:col>
      <xdr:colOff>1390650</xdr:colOff>
      <xdr:row>14</xdr:row>
      <xdr:rowOff>847725</xdr:rowOff>
    </xdr:to>
    <xdr:pic>
      <xdr:nvPicPr>
        <xdr:cNvPr id="1038" name="Immagine 15"/>
        <xdr:cNvPicPr>
          <a:picLocks noChangeAspect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0" y="13354050"/>
          <a:ext cx="13906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</xdr:row>
      <xdr:rowOff>180975</xdr:rowOff>
    </xdr:from>
    <xdr:to>
      <xdr:col>1</xdr:col>
      <xdr:colOff>19050</xdr:colOff>
      <xdr:row>15</xdr:row>
      <xdr:rowOff>1076325</xdr:rowOff>
    </xdr:to>
    <xdr:pic>
      <xdr:nvPicPr>
        <xdr:cNvPr id="1039" name="Immagine 27"/>
        <xdr:cNvPicPr>
          <a:picLocks noChangeAspect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0" y="14516100"/>
          <a:ext cx="14192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16</xdr:row>
      <xdr:rowOff>38100</xdr:rowOff>
    </xdr:from>
    <xdr:to>
      <xdr:col>0</xdr:col>
      <xdr:colOff>1390650</xdr:colOff>
      <xdr:row>17</xdr:row>
      <xdr:rowOff>47625</xdr:rowOff>
    </xdr:to>
    <xdr:pic>
      <xdr:nvPicPr>
        <xdr:cNvPr id="1040" name="Immagine 28"/>
        <xdr:cNvPicPr>
          <a:picLocks noChangeAspect="1"/>
        </xdr:cNvPicPr>
      </xdr:nvPicPr>
      <xdr:blipFill>
        <a:blip xmlns:r="http://schemas.openxmlformats.org/officeDocument/2006/relationships" r:embed="rId16"/>
        <a:srcRect/>
        <a:stretch>
          <a:fillRect/>
        </a:stretch>
      </xdr:blipFill>
      <xdr:spPr bwMode="auto">
        <a:xfrm>
          <a:off x="47625" y="15744825"/>
          <a:ext cx="134302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17</xdr:row>
      <xdr:rowOff>114300</xdr:rowOff>
    </xdr:from>
    <xdr:to>
      <xdr:col>1</xdr:col>
      <xdr:colOff>9525</xdr:colOff>
      <xdr:row>18</xdr:row>
      <xdr:rowOff>28575</xdr:rowOff>
    </xdr:to>
    <xdr:pic>
      <xdr:nvPicPr>
        <xdr:cNvPr id="1041" name="Immagine 29"/>
        <xdr:cNvPicPr>
          <a:picLocks noChangeAspect="1"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28575" y="16830675"/>
          <a:ext cx="13811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18</xdr:row>
      <xdr:rowOff>76200</xdr:rowOff>
    </xdr:from>
    <xdr:to>
      <xdr:col>0</xdr:col>
      <xdr:colOff>1362075</xdr:colOff>
      <xdr:row>18</xdr:row>
      <xdr:rowOff>990600</xdr:rowOff>
    </xdr:to>
    <xdr:pic>
      <xdr:nvPicPr>
        <xdr:cNvPr id="1042" name="Immagine 30"/>
        <xdr:cNvPicPr>
          <a:picLocks noChangeAspect="1"/>
        </xdr:cNvPicPr>
      </xdr:nvPicPr>
      <xdr:blipFill>
        <a:blip xmlns:r="http://schemas.openxmlformats.org/officeDocument/2006/relationships" r:embed="rId18"/>
        <a:srcRect/>
        <a:stretch>
          <a:fillRect/>
        </a:stretch>
      </xdr:blipFill>
      <xdr:spPr bwMode="auto">
        <a:xfrm>
          <a:off x="66675" y="17802225"/>
          <a:ext cx="12954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19</xdr:row>
      <xdr:rowOff>47625</xdr:rowOff>
    </xdr:from>
    <xdr:to>
      <xdr:col>0</xdr:col>
      <xdr:colOff>1371600</xdr:colOff>
      <xdr:row>20</xdr:row>
      <xdr:rowOff>38100</xdr:rowOff>
    </xdr:to>
    <xdr:pic>
      <xdr:nvPicPr>
        <xdr:cNvPr id="1043" name="Immagine 31"/>
        <xdr:cNvPicPr>
          <a:picLocks noChangeAspect="1"/>
        </xdr:cNvPicPr>
      </xdr:nvPicPr>
      <xdr:blipFill>
        <a:blip xmlns:r="http://schemas.openxmlformats.org/officeDocument/2006/relationships" r:embed="rId19"/>
        <a:srcRect/>
        <a:stretch>
          <a:fillRect/>
        </a:stretch>
      </xdr:blipFill>
      <xdr:spPr bwMode="auto">
        <a:xfrm>
          <a:off x="28575" y="18783300"/>
          <a:ext cx="134302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66675</xdr:rowOff>
    </xdr:from>
    <xdr:to>
      <xdr:col>0</xdr:col>
      <xdr:colOff>1323975</xdr:colOff>
      <xdr:row>20</xdr:row>
      <xdr:rowOff>876300</xdr:rowOff>
    </xdr:to>
    <xdr:pic>
      <xdr:nvPicPr>
        <xdr:cNvPr id="1044" name="Immagine 32"/>
        <xdr:cNvPicPr>
          <a:picLocks noChangeAspect="1"/>
        </xdr:cNvPicPr>
      </xdr:nvPicPr>
      <xdr:blipFill>
        <a:blip xmlns:r="http://schemas.openxmlformats.org/officeDocument/2006/relationships" r:embed="rId20"/>
        <a:srcRect/>
        <a:stretch>
          <a:fillRect/>
        </a:stretch>
      </xdr:blipFill>
      <xdr:spPr bwMode="auto">
        <a:xfrm>
          <a:off x="0" y="19812000"/>
          <a:ext cx="13239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21</xdr:row>
      <xdr:rowOff>38100</xdr:rowOff>
    </xdr:from>
    <xdr:to>
      <xdr:col>0</xdr:col>
      <xdr:colOff>1295400</xdr:colOff>
      <xdr:row>22</xdr:row>
      <xdr:rowOff>57150</xdr:rowOff>
    </xdr:to>
    <xdr:pic>
      <xdr:nvPicPr>
        <xdr:cNvPr id="1045" name="Immagine 33"/>
        <xdr:cNvPicPr>
          <a:picLocks noChangeAspect="1"/>
        </xdr:cNvPicPr>
      </xdr:nvPicPr>
      <xdr:blipFill>
        <a:blip xmlns:r="http://schemas.openxmlformats.org/officeDocument/2006/relationships" r:embed="rId21"/>
        <a:srcRect/>
        <a:stretch>
          <a:fillRect/>
        </a:stretch>
      </xdr:blipFill>
      <xdr:spPr bwMode="auto">
        <a:xfrm>
          <a:off x="28575" y="20793075"/>
          <a:ext cx="126682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57150</xdr:rowOff>
    </xdr:from>
    <xdr:to>
      <xdr:col>0</xdr:col>
      <xdr:colOff>1343025</xdr:colOff>
      <xdr:row>22</xdr:row>
      <xdr:rowOff>1323975</xdr:rowOff>
    </xdr:to>
    <xdr:pic>
      <xdr:nvPicPr>
        <xdr:cNvPr id="1046" name="Immagine 34"/>
        <xdr:cNvPicPr>
          <a:picLocks noChangeAspect="1"/>
        </xdr:cNvPicPr>
      </xdr:nvPicPr>
      <xdr:blipFill>
        <a:blip xmlns:r="http://schemas.openxmlformats.org/officeDocument/2006/relationships" r:embed="rId22"/>
        <a:srcRect/>
        <a:stretch>
          <a:fillRect/>
        </a:stretch>
      </xdr:blipFill>
      <xdr:spPr bwMode="auto">
        <a:xfrm>
          <a:off x="0" y="21821775"/>
          <a:ext cx="1343025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23</xdr:row>
      <xdr:rowOff>28575</xdr:rowOff>
    </xdr:from>
    <xdr:to>
      <xdr:col>0</xdr:col>
      <xdr:colOff>1285875</xdr:colOff>
      <xdr:row>23</xdr:row>
      <xdr:rowOff>1000125</xdr:rowOff>
    </xdr:to>
    <xdr:pic>
      <xdr:nvPicPr>
        <xdr:cNvPr id="1047" name="Immagine 35"/>
        <xdr:cNvPicPr>
          <a:picLocks noChangeAspect="1"/>
        </xdr:cNvPicPr>
      </xdr:nvPicPr>
      <xdr:blipFill>
        <a:blip xmlns:r="http://schemas.openxmlformats.org/officeDocument/2006/relationships" r:embed="rId23"/>
        <a:srcRect/>
        <a:stretch>
          <a:fillRect/>
        </a:stretch>
      </xdr:blipFill>
      <xdr:spPr bwMode="auto">
        <a:xfrm>
          <a:off x="38100" y="23136225"/>
          <a:ext cx="124777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24</xdr:row>
      <xdr:rowOff>85725</xdr:rowOff>
    </xdr:from>
    <xdr:to>
      <xdr:col>0</xdr:col>
      <xdr:colOff>1228725</xdr:colOff>
      <xdr:row>24</xdr:row>
      <xdr:rowOff>1066800</xdr:rowOff>
    </xdr:to>
    <xdr:pic>
      <xdr:nvPicPr>
        <xdr:cNvPr id="1048" name="Immagine 36"/>
        <xdr:cNvPicPr>
          <a:picLocks noChangeAspect="1"/>
        </xdr:cNvPicPr>
      </xdr:nvPicPr>
      <xdr:blipFill>
        <a:blip xmlns:r="http://schemas.openxmlformats.org/officeDocument/2006/relationships" r:embed="rId24"/>
        <a:srcRect/>
        <a:stretch>
          <a:fillRect/>
        </a:stretch>
      </xdr:blipFill>
      <xdr:spPr bwMode="auto">
        <a:xfrm>
          <a:off x="123825" y="24203025"/>
          <a:ext cx="11049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25</xdr:row>
      <xdr:rowOff>0</xdr:rowOff>
    </xdr:from>
    <xdr:to>
      <xdr:col>0</xdr:col>
      <xdr:colOff>1247775</xdr:colOff>
      <xdr:row>25</xdr:row>
      <xdr:rowOff>952500</xdr:rowOff>
    </xdr:to>
    <xdr:pic>
      <xdr:nvPicPr>
        <xdr:cNvPr id="1049" name="Immagine 37"/>
        <xdr:cNvPicPr>
          <a:picLocks noChangeAspect="1"/>
        </xdr:cNvPicPr>
      </xdr:nvPicPr>
      <xdr:blipFill>
        <a:blip xmlns:r="http://schemas.openxmlformats.org/officeDocument/2006/relationships" r:embed="rId25"/>
        <a:srcRect/>
        <a:stretch>
          <a:fillRect/>
        </a:stretch>
      </xdr:blipFill>
      <xdr:spPr bwMode="auto">
        <a:xfrm>
          <a:off x="66675" y="25231725"/>
          <a:ext cx="11811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38100</xdr:rowOff>
    </xdr:from>
    <xdr:to>
      <xdr:col>1</xdr:col>
      <xdr:colOff>28575</xdr:colOff>
      <xdr:row>27</xdr:row>
      <xdr:rowOff>9525</xdr:rowOff>
    </xdr:to>
    <xdr:pic>
      <xdr:nvPicPr>
        <xdr:cNvPr id="1050" name="Immagine 38"/>
        <xdr:cNvPicPr>
          <a:picLocks noChangeAspect="1"/>
        </xdr:cNvPicPr>
      </xdr:nvPicPr>
      <xdr:blipFill>
        <a:blip xmlns:r="http://schemas.openxmlformats.org/officeDocument/2006/relationships" r:embed="rId26"/>
        <a:srcRect/>
        <a:stretch>
          <a:fillRect/>
        </a:stretch>
      </xdr:blipFill>
      <xdr:spPr bwMode="auto">
        <a:xfrm>
          <a:off x="0" y="26279475"/>
          <a:ext cx="142875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133350</xdr:rowOff>
    </xdr:from>
    <xdr:to>
      <xdr:col>0</xdr:col>
      <xdr:colOff>1381125</xdr:colOff>
      <xdr:row>28</xdr:row>
      <xdr:rowOff>0</xdr:rowOff>
    </xdr:to>
    <xdr:pic>
      <xdr:nvPicPr>
        <xdr:cNvPr id="1051" name="Immagine 39"/>
        <xdr:cNvPicPr>
          <a:picLocks noChangeAspect="1"/>
        </xdr:cNvPicPr>
      </xdr:nvPicPr>
      <xdr:blipFill>
        <a:blip xmlns:r="http://schemas.openxmlformats.org/officeDocument/2006/relationships" r:embed="rId27"/>
        <a:srcRect/>
        <a:stretch>
          <a:fillRect/>
        </a:stretch>
      </xdr:blipFill>
      <xdr:spPr bwMode="auto">
        <a:xfrm>
          <a:off x="0" y="27384375"/>
          <a:ext cx="138112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29</xdr:row>
      <xdr:rowOff>76200</xdr:rowOff>
    </xdr:from>
    <xdr:to>
      <xdr:col>0</xdr:col>
      <xdr:colOff>1228725</xdr:colOff>
      <xdr:row>30</xdr:row>
      <xdr:rowOff>38100</xdr:rowOff>
    </xdr:to>
    <xdr:pic>
      <xdr:nvPicPr>
        <xdr:cNvPr id="1052" name="Immagine 40"/>
        <xdr:cNvPicPr>
          <a:picLocks noChangeAspect="1"/>
        </xdr:cNvPicPr>
      </xdr:nvPicPr>
      <xdr:blipFill>
        <a:blip xmlns:r="http://schemas.openxmlformats.org/officeDocument/2006/relationships" r:embed="rId28"/>
        <a:srcRect/>
        <a:stretch>
          <a:fillRect/>
        </a:stretch>
      </xdr:blipFill>
      <xdr:spPr bwMode="auto">
        <a:xfrm>
          <a:off x="38100" y="29346525"/>
          <a:ext cx="11906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2"/>
  <sheetViews>
    <sheetView tabSelected="1" workbookViewId="0">
      <pane ySplit="1" topLeftCell="A2" activePane="bottomLeft" state="frozen"/>
      <selection pane="bottomLeft" activeCell="R3" sqref="R3"/>
    </sheetView>
  </sheetViews>
  <sheetFormatPr defaultColWidth="18.125" defaultRowHeight="79.5" customHeight="1" x14ac:dyDescent="0.25"/>
  <cols>
    <col min="1" max="1" width="18.375" customWidth="1"/>
    <col min="2" max="2" width="20.5" style="1" customWidth="1"/>
    <col min="3" max="3" width="19" style="3" bestFit="1" customWidth="1"/>
    <col min="4" max="4" width="7.625" style="1" bestFit="1" customWidth="1"/>
    <col min="5" max="5" width="2.875" style="1" bestFit="1" customWidth="1"/>
    <col min="6" max="6" width="2.875" style="2" bestFit="1" customWidth="1"/>
    <col min="7" max="11" width="2.875" bestFit="1" customWidth="1"/>
    <col min="12" max="12" width="5.625" customWidth="1"/>
    <col min="13" max="13" width="9.125" style="10" bestFit="1" customWidth="1"/>
    <col min="14" max="14" width="9.75" style="11" customWidth="1"/>
  </cols>
  <sheetData>
    <row r="1" spans="1:15" s="6" customFormat="1" ht="15.75" x14ac:dyDescent="0.25">
      <c r="A1" s="6" t="s">
        <v>4</v>
      </c>
      <c r="B1" s="14" t="s">
        <v>3</v>
      </c>
      <c r="C1" s="15" t="s">
        <v>0</v>
      </c>
      <c r="D1" s="14" t="s">
        <v>1</v>
      </c>
      <c r="E1" s="16">
        <v>35</v>
      </c>
      <c r="F1" s="16">
        <v>36</v>
      </c>
      <c r="G1" s="16">
        <v>37</v>
      </c>
      <c r="H1" s="16">
        <v>38</v>
      </c>
      <c r="I1" s="16">
        <v>39</v>
      </c>
      <c r="J1" s="16">
        <v>40</v>
      </c>
      <c r="K1" s="16">
        <v>41</v>
      </c>
      <c r="L1" s="15" t="s">
        <v>12</v>
      </c>
      <c r="M1" s="17" t="s">
        <v>2</v>
      </c>
      <c r="N1" s="17" t="s">
        <v>35</v>
      </c>
      <c r="O1" s="20" t="s">
        <v>36</v>
      </c>
    </row>
    <row r="2" spans="1:15" ht="79.5" customHeight="1" x14ac:dyDescent="0.25">
      <c r="A2" s="4"/>
      <c r="B2" s="1" t="s">
        <v>5</v>
      </c>
      <c r="C2" s="3" t="s">
        <v>6</v>
      </c>
      <c r="F2" s="1"/>
      <c r="G2" s="4"/>
      <c r="H2" s="4"/>
      <c r="I2" s="4">
        <v>2</v>
      </c>
      <c r="J2" s="4">
        <v>1</v>
      </c>
      <c r="K2" s="4"/>
      <c r="L2" s="4">
        <f t="shared" ref="L2:L9" si="0">SUM(E2:J2)</f>
        <v>3</v>
      </c>
      <c r="M2" s="10">
        <v>89</v>
      </c>
      <c r="N2" s="18">
        <f>+M2/2.6</f>
        <v>34.230769230769226</v>
      </c>
      <c r="O2" s="19">
        <v>14</v>
      </c>
    </row>
    <row r="3" spans="1:15" ht="79.5" customHeight="1" x14ac:dyDescent="0.25">
      <c r="A3" s="4"/>
      <c r="B3" s="1" t="s">
        <v>5</v>
      </c>
      <c r="C3" s="3" t="s">
        <v>8</v>
      </c>
      <c r="F3" s="1">
        <v>2</v>
      </c>
      <c r="G3" s="4">
        <v>1</v>
      </c>
      <c r="H3" s="4">
        <v>2</v>
      </c>
      <c r="I3" s="4"/>
      <c r="J3" s="4"/>
      <c r="K3" s="4"/>
      <c r="L3" s="4">
        <f t="shared" si="0"/>
        <v>5</v>
      </c>
      <c r="M3" s="10">
        <v>119</v>
      </c>
      <c r="N3" s="18">
        <f t="shared" ref="N3:N30" si="1">+M3/2.6</f>
        <v>45.769230769230766</v>
      </c>
      <c r="O3" s="19">
        <v>14</v>
      </c>
    </row>
    <row r="4" spans="1:15" ht="79.5" customHeight="1" x14ac:dyDescent="0.25">
      <c r="A4" s="4"/>
      <c r="B4" s="1" t="s">
        <v>5</v>
      </c>
      <c r="C4" s="3" t="s">
        <v>7</v>
      </c>
      <c r="F4" s="1"/>
      <c r="G4" s="4">
        <v>5</v>
      </c>
      <c r="H4" s="4">
        <v>5</v>
      </c>
      <c r="I4" s="4">
        <v>7</v>
      </c>
      <c r="J4" s="4">
        <v>1</v>
      </c>
      <c r="K4" s="4"/>
      <c r="L4" s="4">
        <f t="shared" si="0"/>
        <v>18</v>
      </c>
      <c r="M4" s="10">
        <v>119</v>
      </c>
      <c r="N4" s="18">
        <f t="shared" si="1"/>
        <v>45.769230769230766</v>
      </c>
      <c r="O4" s="19">
        <v>14</v>
      </c>
    </row>
    <row r="5" spans="1:15" ht="79.5" customHeight="1" x14ac:dyDescent="0.25">
      <c r="A5" s="4"/>
      <c r="B5" s="1" t="s">
        <v>5</v>
      </c>
      <c r="C5" s="3" t="s">
        <v>11</v>
      </c>
      <c r="F5" s="1">
        <v>2</v>
      </c>
      <c r="G5" s="4">
        <v>3</v>
      </c>
      <c r="H5" s="4">
        <v>4</v>
      </c>
      <c r="I5" s="4">
        <v>4</v>
      </c>
      <c r="J5" s="4">
        <v>3</v>
      </c>
      <c r="K5" s="4"/>
      <c r="L5" s="4">
        <f t="shared" si="0"/>
        <v>16</v>
      </c>
      <c r="M5" s="10">
        <v>95</v>
      </c>
      <c r="N5" s="18">
        <f t="shared" si="1"/>
        <v>36.53846153846154</v>
      </c>
      <c r="O5" s="19">
        <v>14</v>
      </c>
    </row>
    <row r="6" spans="1:15" ht="79.5" customHeight="1" x14ac:dyDescent="0.25">
      <c r="A6" s="4"/>
      <c r="B6" s="1" t="s">
        <v>5</v>
      </c>
      <c r="C6" s="5" t="s">
        <v>10</v>
      </c>
      <c r="F6" s="1">
        <v>2</v>
      </c>
      <c r="G6" s="4">
        <v>3</v>
      </c>
      <c r="H6" s="4">
        <v>4</v>
      </c>
      <c r="I6" s="4">
        <v>4</v>
      </c>
      <c r="J6" s="4">
        <v>3</v>
      </c>
      <c r="K6" s="4"/>
      <c r="L6" s="4">
        <f t="shared" si="0"/>
        <v>16</v>
      </c>
      <c r="M6" s="10">
        <v>95</v>
      </c>
      <c r="N6" s="18">
        <f t="shared" si="1"/>
        <v>36.53846153846154</v>
      </c>
      <c r="O6" s="19">
        <v>14</v>
      </c>
    </row>
    <row r="7" spans="1:15" ht="79.5" customHeight="1" x14ac:dyDescent="0.25">
      <c r="A7" s="4"/>
      <c r="B7" s="1" t="s">
        <v>5</v>
      </c>
      <c r="C7" s="3" t="s">
        <v>9</v>
      </c>
      <c r="F7" s="1">
        <v>3</v>
      </c>
      <c r="G7" s="4">
        <v>3</v>
      </c>
      <c r="H7" s="4">
        <v>5</v>
      </c>
      <c r="I7" s="4">
        <v>4</v>
      </c>
      <c r="J7" s="4">
        <v>3</v>
      </c>
      <c r="K7" s="4"/>
      <c r="L7" s="4">
        <f t="shared" si="0"/>
        <v>18</v>
      </c>
      <c r="M7" s="10">
        <v>119</v>
      </c>
      <c r="N7" s="18">
        <f t="shared" si="1"/>
        <v>45.769230769230766</v>
      </c>
      <c r="O7" s="19">
        <v>14</v>
      </c>
    </row>
    <row r="8" spans="1:15" ht="79.5" customHeight="1" x14ac:dyDescent="0.25">
      <c r="A8" s="4"/>
      <c r="B8" s="1" t="s">
        <v>5</v>
      </c>
      <c r="C8" s="3" t="s">
        <v>38</v>
      </c>
      <c r="F8" s="1"/>
      <c r="G8" s="4"/>
      <c r="H8" s="4">
        <v>2</v>
      </c>
      <c r="I8" s="4">
        <v>3</v>
      </c>
      <c r="J8" s="4"/>
      <c r="K8" s="4"/>
      <c r="L8" s="4">
        <f t="shared" si="0"/>
        <v>5</v>
      </c>
      <c r="M8" s="10">
        <v>119</v>
      </c>
      <c r="N8" s="18">
        <f t="shared" si="1"/>
        <v>45.769230769230766</v>
      </c>
      <c r="O8" s="19">
        <v>14</v>
      </c>
    </row>
    <row r="9" spans="1:15" ht="79.5" customHeight="1" x14ac:dyDescent="0.25">
      <c r="A9" s="4"/>
      <c r="B9" s="1" t="s">
        <v>5</v>
      </c>
      <c r="C9" s="3" t="s">
        <v>15</v>
      </c>
      <c r="F9" s="1">
        <v>2</v>
      </c>
      <c r="G9" s="4">
        <v>2</v>
      </c>
      <c r="H9" s="4">
        <v>2</v>
      </c>
      <c r="I9" s="4">
        <v>1</v>
      </c>
      <c r="J9" s="4">
        <v>2</v>
      </c>
      <c r="K9" s="4"/>
      <c r="L9" s="4">
        <f t="shared" si="0"/>
        <v>9</v>
      </c>
      <c r="M9" s="10">
        <v>105</v>
      </c>
      <c r="N9" s="18">
        <f t="shared" si="1"/>
        <v>40.38461538461538</v>
      </c>
      <c r="O9" s="19">
        <v>14</v>
      </c>
    </row>
    <row r="10" spans="1:15" ht="79.5" customHeight="1" x14ac:dyDescent="0.25">
      <c r="A10" s="4"/>
      <c r="B10" s="1" t="s">
        <v>5</v>
      </c>
      <c r="C10" s="3" t="s">
        <v>14</v>
      </c>
      <c r="F10" s="1">
        <v>1</v>
      </c>
      <c r="G10" s="4"/>
      <c r="H10" s="4">
        <v>3</v>
      </c>
      <c r="I10" s="4">
        <v>5</v>
      </c>
      <c r="J10" s="4">
        <v>4</v>
      </c>
      <c r="K10" s="4">
        <v>2</v>
      </c>
      <c r="L10" s="4">
        <f>SUM(E10:K10)</f>
        <v>15</v>
      </c>
      <c r="M10" s="10">
        <v>119</v>
      </c>
      <c r="N10" s="18">
        <f t="shared" si="1"/>
        <v>45.769230769230766</v>
      </c>
      <c r="O10" s="19">
        <v>14</v>
      </c>
    </row>
    <row r="11" spans="1:15" ht="79.5" customHeight="1" x14ac:dyDescent="0.25">
      <c r="A11" s="4"/>
      <c r="B11" s="1" t="s">
        <v>5</v>
      </c>
      <c r="C11" s="3" t="s">
        <v>13</v>
      </c>
      <c r="F11" s="1">
        <v>2</v>
      </c>
      <c r="G11" s="4">
        <v>2</v>
      </c>
      <c r="H11" s="4">
        <v>4</v>
      </c>
      <c r="I11" s="4">
        <v>4</v>
      </c>
      <c r="J11" s="4">
        <v>4</v>
      </c>
      <c r="K11" s="4">
        <v>4</v>
      </c>
      <c r="L11" s="4">
        <f t="shared" ref="L11:L30" si="2">SUM(E11:K11)</f>
        <v>20</v>
      </c>
      <c r="M11" s="10">
        <v>119</v>
      </c>
      <c r="N11" s="18">
        <f t="shared" si="1"/>
        <v>45.769230769230766</v>
      </c>
      <c r="O11" s="19">
        <v>14</v>
      </c>
    </row>
    <row r="12" spans="1:15" ht="79.5" customHeight="1" x14ac:dyDescent="0.25">
      <c r="A12" s="4"/>
      <c r="B12" s="1" t="s">
        <v>5</v>
      </c>
      <c r="C12" s="3" t="s">
        <v>39</v>
      </c>
      <c r="F12" s="1">
        <v>2</v>
      </c>
      <c r="G12" s="4">
        <v>2</v>
      </c>
      <c r="H12" s="4">
        <v>4</v>
      </c>
      <c r="I12" s="4">
        <v>5</v>
      </c>
      <c r="J12" s="4">
        <v>4</v>
      </c>
      <c r="K12" s="4"/>
      <c r="L12" s="4">
        <f t="shared" si="2"/>
        <v>17</v>
      </c>
      <c r="M12" s="10">
        <v>119</v>
      </c>
      <c r="N12" s="18">
        <f t="shared" si="1"/>
        <v>45.769230769230766</v>
      </c>
      <c r="O12" s="19">
        <v>14</v>
      </c>
    </row>
    <row r="13" spans="1:15" ht="79.5" customHeight="1" x14ac:dyDescent="0.25">
      <c r="A13" s="4"/>
      <c r="B13" s="1" t="s">
        <v>5</v>
      </c>
      <c r="C13" s="3" t="s">
        <v>19</v>
      </c>
      <c r="F13" s="1">
        <v>6</v>
      </c>
      <c r="G13" s="4">
        <v>8</v>
      </c>
      <c r="H13" s="4">
        <v>9</v>
      </c>
      <c r="I13" s="4">
        <v>9</v>
      </c>
      <c r="J13" s="4">
        <v>2</v>
      </c>
      <c r="K13" s="4"/>
      <c r="L13" s="4">
        <f t="shared" si="2"/>
        <v>34</v>
      </c>
      <c r="M13" s="10">
        <v>109</v>
      </c>
      <c r="N13" s="18">
        <f t="shared" si="1"/>
        <v>41.92307692307692</v>
      </c>
      <c r="O13" s="19">
        <v>14</v>
      </c>
    </row>
    <row r="14" spans="1:15" ht="79.5" customHeight="1" x14ac:dyDescent="0.25">
      <c r="A14" s="4"/>
      <c r="B14" s="1" t="s">
        <v>5</v>
      </c>
      <c r="C14" s="3" t="s">
        <v>18</v>
      </c>
      <c r="F14" s="1">
        <v>7</v>
      </c>
      <c r="G14" s="4">
        <v>11</v>
      </c>
      <c r="H14" s="4">
        <v>11</v>
      </c>
      <c r="I14" s="4">
        <v>16</v>
      </c>
      <c r="J14" s="4">
        <v>8</v>
      </c>
      <c r="K14" s="4">
        <v>1</v>
      </c>
      <c r="L14" s="4">
        <f t="shared" si="2"/>
        <v>54</v>
      </c>
      <c r="M14" s="10">
        <v>109</v>
      </c>
      <c r="N14" s="18">
        <f t="shared" si="1"/>
        <v>41.92307692307692</v>
      </c>
      <c r="O14" s="19">
        <v>14</v>
      </c>
    </row>
    <row r="15" spans="1:15" ht="79.5" customHeight="1" x14ac:dyDescent="0.25">
      <c r="A15" s="4"/>
      <c r="B15" s="1" t="s">
        <v>5</v>
      </c>
      <c r="C15" s="3" t="s">
        <v>17</v>
      </c>
      <c r="F15" s="1">
        <v>1</v>
      </c>
      <c r="G15" s="4">
        <v>6</v>
      </c>
      <c r="H15" s="4">
        <v>7</v>
      </c>
      <c r="I15" s="4">
        <v>6</v>
      </c>
      <c r="J15" s="4"/>
      <c r="K15" s="4"/>
      <c r="L15" s="4">
        <f t="shared" si="2"/>
        <v>20</v>
      </c>
      <c r="M15" s="10">
        <v>109</v>
      </c>
      <c r="N15" s="18">
        <f t="shared" si="1"/>
        <v>41.92307692307692</v>
      </c>
      <c r="O15" s="19">
        <v>14</v>
      </c>
    </row>
    <row r="16" spans="1:15" ht="108" customHeight="1" x14ac:dyDescent="0.25">
      <c r="A16" s="4"/>
      <c r="B16" s="1" t="s">
        <v>5</v>
      </c>
      <c r="C16" s="3" t="s">
        <v>16</v>
      </c>
      <c r="E16" s="1">
        <v>1</v>
      </c>
      <c r="F16" s="1">
        <v>4</v>
      </c>
      <c r="G16" s="4">
        <v>6</v>
      </c>
      <c r="H16" s="4">
        <v>5</v>
      </c>
      <c r="I16" s="4"/>
      <c r="J16" s="4"/>
      <c r="K16" s="4"/>
      <c r="L16" s="4">
        <f t="shared" si="2"/>
        <v>16</v>
      </c>
      <c r="M16" s="10">
        <v>119</v>
      </c>
      <c r="N16" s="18">
        <f t="shared" si="1"/>
        <v>45.769230769230766</v>
      </c>
      <c r="O16" s="19">
        <v>14</v>
      </c>
    </row>
    <row r="17" spans="1:15" ht="79.5" customHeight="1" x14ac:dyDescent="0.25">
      <c r="A17" s="4"/>
      <c r="B17" s="1" t="s">
        <v>5</v>
      </c>
      <c r="C17" s="3" t="s">
        <v>23</v>
      </c>
      <c r="F17" s="1">
        <v>2</v>
      </c>
      <c r="G17" s="1">
        <v>4</v>
      </c>
      <c r="H17" s="1">
        <v>5</v>
      </c>
      <c r="I17" s="1">
        <v>3</v>
      </c>
      <c r="J17" s="1">
        <v>5</v>
      </c>
      <c r="K17" s="1"/>
      <c r="L17" s="4">
        <f t="shared" si="2"/>
        <v>19</v>
      </c>
      <c r="M17" s="10">
        <v>129</v>
      </c>
      <c r="N17" s="18">
        <f t="shared" si="1"/>
        <v>49.615384615384613</v>
      </c>
      <c r="O17" s="19">
        <v>14</v>
      </c>
    </row>
    <row r="18" spans="1:15" ht="79.5" customHeight="1" x14ac:dyDescent="0.25">
      <c r="A18" s="4"/>
      <c r="B18" s="1" t="s">
        <v>5</v>
      </c>
      <c r="C18" s="3" t="s">
        <v>22</v>
      </c>
      <c r="F18" s="1">
        <v>5</v>
      </c>
      <c r="G18" s="1">
        <v>6</v>
      </c>
      <c r="H18" s="1">
        <v>8</v>
      </c>
      <c r="I18" s="1">
        <v>4</v>
      </c>
      <c r="J18" s="1">
        <v>4</v>
      </c>
      <c r="K18" s="1"/>
      <c r="L18" s="4">
        <f t="shared" si="2"/>
        <v>27</v>
      </c>
      <c r="M18" s="10">
        <v>129</v>
      </c>
      <c r="N18" s="18">
        <f t="shared" si="1"/>
        <v>49.615384615384613</v>
      </c>
      <c r="O18" s="19">
        <v>14</v>
      </c>
    </row>
    <row r="19" spans="1:15" ht="79.5" customHeight="1" x14ac:dyDescent="0.25">
      <c r="A19" s="4"/>
      <c r="B19" s="1" t="s">
        <v>5</v>
      </c>
      <c r="C19" s="3" t="s">
        <v>21</v>
      </c>
      <c r="F19" s="1">
        <v>2</v>
      </c>
      <c r="G19" s="1">
        <v>4</v>
      </c>
      <c r="H19" s="1">
        <v>5</v>
      </c>
      <c r="I19" s="1">
        <v>4</v>
      </c>
      <c r="J19" s="1">
        <v>3</v>
      </c>
      <c r="K19" s="1"/>
      <c r="L19" s="4">
        <f t="shared" si="2"/>
        <v>18</v>
      </c>
      <c r="M19" s="10">
        <v>124</v>
      </c>
      <c r="N19" s="18">
        <f t="shared" si="1"/>
        <v>47.692307692307693</v>
      </c>
      <c r="O19" s="19">
        <v>14</v>
      </c>
    </row>
    <row r="20" spans="1:15" ht="79.5" customHeight="1" x14ac:dyDescent="0.25">
      <c r="A20" s="4"/>
      <c r="B20" s="1" t="s">
        <v>5</v>
      </c>
      <c r="C20" s="3" t="s">
        <v>20</v>
      </c>
      <c r="F20" s="1"/>
      <c r="G20" s="1"/>
      <c r="H20" s="1">
        <v>4</v>
      </c>
      <c r="I20" s="1">
        <v>4</v>
      </c>
      <c r="J20" s="1">
        <v>2</v>
      </c>
      <c r="K20" s="1"/>
      <c r="L20" s="4">
        <f t="shared" si="2"/>
        <v>10</v>
      </c>
      <c r="M20" s="10">
        <v>124</v>
      </c>
      <c r="N20" s="18">
        <f t="shared" si="1"/>
        <v>47.692307692307693</v>
      </c>
      <c r="O20" s="19">
        <v>14</v>
      </c>
    </row>
    <row r="21" spans="1:15" ht="79.5" customHeight="1" x14ac:dyDescent="0.25">
      <c r="A21" s="4"/>
      <c r="B21" s="1" t="s">
        <v>5</v>
      </c>
      <c r="C21" s="3" t="s">
        <v>27</v>
      </c>
      <c r="F21" s="1">
        <v>2</v>
      </c>
      <c r="G21" s="1">
        <v>3</v>
      </c>
      <c r="H21" s="1">
        <v>6</v>
      </c>
      <c r="I21" s="1">
        <v>4</v>
      </c>
      <c r="J21" s="1">
        <v>2</v>
      </c>
      <c r="K21" s="1"/>
      <c r="L21" s="4">
        <f t="shared" si="2"/>
        <v>17</v>
      </c>
      <c r="M21" s="10">
        <v>119</v>
      </c>
      <c r="N21" s="18">
        <f t="shared" si="1"/>
        <v>45.769230769230766</v>
      </c>
      <c r="O21" s="19">
        <v>14</v>
      </c>
    </row>
    <row r="22" spans="1:15" ht="79.5" customHeight="1" x14ac:dyDescent="0.25">
      <c r="A22" s="4"/>
      <c r="B22" s="1" t="s">
        <v>5</v>
      </c>
      <c r="C22" s="3" t="s">
        <v>26</v>
      </c>
      <c r="F22" s="1">
        <v>1</v>
      </c>
      <c r="G22" s="1">
        <v>4</v>
      </c>
      <c r="H22" s="1">
        <v>6</v>
      </c>
      <c r="I22" s="1">
        <v>2</v>
      </c>
      <c r="J22" s="1">
        <v>3</v>
      </c>
      <c r="K22" s="1"/>
      <c r="L22" s="4">
        <f t="shared" si="2"/>
        <v>16</v>
      </c>
      <c r="M22" s="10">
        <v>119</v>
      </c>
      <c r="N22" s="18">
        <f t="shared" si="1"/>
        <v>45.769230769230766</v>
      </c>
      <c r="O22" s="19">
        <v>14</v>
      </c>
    </row>
    <row r="23" spans="1:15" ht="105.95" customHeight="1" x14ac:dyDescent="0.25">
      <c r="A23" s="4"/>
      <c r="B23" s="1" t="s">
        <v>5</v>
      </c>
      <c r="C23" s="3" t="s">
        <v>25</v>
      </c>
      <c r="F23" s="1">
        <v>2</v>
      </c>
      <c r="G23" s="1">
        <v>4</v>
      </c>
      <c r="H23" s="1">
        <v>7</v>
      </c>
      <c r="I23" s="1">
        <v>8</v>
      </c>
      <c r="J23" s="1">
        <v>3</v>
      </c>
      <c r="K23" s="1"/>
      <c r="L23" s="4">
        <f t="shared" si="2"/>
        <v>24</v>
      </c>
      <c r="M23" s="10">
        <v>124</v>
      </c>
      <c r="N23" s="18">
        <f t="shared" si="1"/>
        <v>47.692307692307693</v>
      </c>
      <c r="O23" s="19">
        <v>14</v>
      </c>
    </row>
    <row r="24" spans="1:15" ht="79.5" customHeight="1" x14ac:dyDescent="0.25">
      <c r="A24" s="4"/>
      <c r="B24" s="1" t="s">
        <v>5</v>
      </c>
      <c r="C24" s="3" t="s">
        <v>24</v>
      </c>
      <c r="F24" s="1">
        <v>2</v>
      </c>
      <c r="G24" s="1">
        <v>5</v>
      </c>
      <c r="H24" s="1">
        <v>4</v>
      </c>
      <c r="I24" s="1">
        <v>8</v>
      </c>
      <c r="J24" s="1">
        <v>5</v>
      </c>
      <c r="K24" s="1"/>
      <c r="L24" s="4">
        <f t="shared" si="2"/>
        <v>24</v>
      </c>
      <c r="M24" s="10">
        <v>129</v>
      </c>
      <c r="N24" s="18">
        <f t="shared" si="1"/>
        <v>49.615384615384613</v>
      </c>
      <c r="O24" s="19">
        <v>14</v>
      </c>
    </row>
    <row r="25" spans="1:15" ht="87.95" customHeight="1" x14ac:dyDescent="0.25">
      <c r="A25" s="4"/>
      <c r="B25" s="1" t="s">
        <v>5</v>
      </c>
      <c r="C25" s="3" t="s">
        <v>31</v>
      </c>
      <c r="F25" s="1">
        <v>1</v>
      </c>
      <c r="G25" s="1"/>
      <c r="H25" s="1">
        <v>1</v>
      </c>
      <c r="I25" s="1">
        <v>1</v>
      </c>
      <c r="J25" s="1">
        <v>6</v>
      </c>
      <c r="K25" s="1"/>
      <c r="L25" s="4">
        <f t="shared" si="2"/>
        <v>9</v>
      </c>
      <c r="M25" s="10">
        <v>129</v>
      </c>
      <c r="N25" s="18">
        <f t="shared" si="1"/>
        <v>49.615384615384613</v>
      </c>
      <c r="O25" s="19">
        <v>14</v>
      </c>
    </row>
    <row r="26" spans="1:15" ht="79.5" customHeight="1" x14ac:dyDescent="0.25">
      <c r="A26" s="4"/>
      <c r="B26" s="1" t="s">
        <v>5</v>
      </c>
      <c r="C26" s="3" t="s">
        <v>30</v>
      </c>
      <c r="F26" s="1"/>
      <c r="G26" s="1">
        <v>4</v>
      </c>
      <c r="H26" s="1"/>
      <c r="I26" s="1"/>
      <c r="J26" s="1">
        <v>3</v>
      </c>
      <c r="K26" s="1"/>
      <c r="L26" s="4">
        <f t="shared" si="2"/>
        <v>7</v>
      </c>
      <c r="M26" s="10">
        <v>104</v>
      </c>
      <c r="N26" s="18">
        <f t="shared" si="1"/>
        <v>40</v>
      </c>
      <c r="O26" s="19">
        <v>14</v>
      </c>
    </row>
    <row r="27" spans="1:15" ht="79.5" customHeight="1" x14ac:dyDescent="0.25">
      <c r="A27" s="4"/>
      <c r="B27" s="1" t="s">
        <v>5</v>
      </c>
      <c r="C27" s="3" t="s">
        <v>29</v>
      </c>
      <c r="F27" s="1"/>
      <c r="G27" s="1">
        <v>3</v>
      </c>
      <c r="H27" s="1">
        <v>6</v>
      </c>
      <c r="I27" s="1">
        <v>3</v>
      </c>
      <c r="J27" s="1">
        <v>3</v>
      </c>
      <c r="K27" s="1">
        <v>1</v>
      </c>
      <c r="L27" s="4">
        <f t="shared" si="2"/>
        <v>16</v>
      </c>
      <c r="M27" s="10">
        <v>129</v>
      </c>
      <c r="N27" s="18">
        <f t="shared" si="1"/>
        <v>49.615384615384613</v>
      </c>
      <c r="O27" s="19">
        <v>14</v>
      </c>
    </row>
    <row r="28" spans="1:15" ht="79.5" customHeight="1" x14ac:dyDescent="0.25">
      <c r="A28" s="4"/>
      <c r="B28" s="1" t="s">
        <v>5</v>
      </c>
      <c r="C28" s="3" t="s">
        <v>28</v>
      </c>
      <c r="F28" s="1"/>
      <c r="G28" s="1">
        <v>3</v>
      </c>
      <c r="H28" s="1">
        <v>3</v>
      </c>
      <c r="I28" s="1">
        <v>6</v>
      </c>
      <c r="J28" s="1">
        <v>3</v>
      </c>
      <c r="K28" s="1"/>
      <c r="L28" s="4">
        <f t="shared" si="2"/>
        <v>15</v>
      </c>
      <c r="M28" s="10">
        <v>124</v>
      </c>
      <c r="N28" s="18">
        <f t="shared" si="1"/>
        <v>47.692307692307693</v>
      </c>
      <c r="O28" s="19">
        <v>14</v>
      </c>
    </row>
    <row r="29" spans="1:15" ht="79.5" customHeight="1" x14ac:dyDescent="0.25">
      <c r="A29" s="4"/>
      <c r="B29" s="1" t="s">
        <v>5</v>
      </c>
      <c r="C29" s="3" t="s">
        <v>32</v>
      </c>
      <c r="D29" s="1" t="s">
        <v>37</v>
      </c>
      <c r="F29" s="1">
        <v>8</v>
      </c>
      <c r="G29" s="1">
        <v>12</v>
      </c>
      <c r="H29" s="1">
        <v>22</v>
      </c>
      <c r="I29" s="1">
        <v>22</v>
      </c>
      <c r="J29" s="1">
        <v>19</v>
      </c>
      <c r="K29" s="1"/>
      <c r="L29" s="4">
        <f t="shared" si="2"/>
        <v>83</v>
      </c>
      <c r="M29" s="10">
        <v>129</v>
      </c>
      <c r="N29" s="18">
        <f t="shared" si="1"/>
        <v>49.615384615384613</v>
      </c>
      <c r="O29" s="19">
        <v>14</v>
      </c>
    </row>
    <row r="30" spans="1:15" ht="79.5" customHeight="1" x14ac:dyDescent="0.25">
      <c r="A30" s="4"/>
      <c r="B30" s="1" t="s">
        <v>5</v>
      </c>
      <c r="C30" s="3" t="s">
        <v>33</v>
      </c>
      <c r="D30" s="1" t="s">
        <v>34</v>
      </c>
      <c r="F30" s="1">
        <v>6</v>
      </c>
      <c r="G30" s="1">
        <v>7</v>
      </c>
      <c r="H30" s="1">
        <v>4</v>
      </c>
      <c r="I30" s="1">
        <v>7</v>
      </c>
      <c r="J30" s="1">
        <v>11</v>
      </c>
      <c r="K30" s="1"/>
      <c r="L30" s="4">
        <f t="shared" si="2"/>
        <v>35</v>
      </c>
      <c r="M30" s="10">
        <v>129</v>
      </c>
      <c r="N30" s="18">
        <f t="shared" si="1"/>
        <v>49.615384615384613</v>
      </c>
      <c r="O30" s="19">
        <v>14</v>
      </c>
    </row>
    <row r="31" spans="1:15" s="9" customFormat="1" ht="79.5" customHeight="1" x14ac:dyDescent="0.25">
      <c r="B31" s="7"/>
      <c r="C31" s="8"/>
      <c r="D31" s="7"/>
      <c r="E31" s="7"/>
      <c r="F31" s="7"/>
      <c r="L31" s="21">
        <f>SUM(L2:L30)</f>
        <v>586</v>
      </c>
      <c r="M31" s="12"/>
      <c r="N31" s="13"/>
    </row>
    <row r="32" spans="1:15" s="9" customFormat="1" ht="79.5" customHeight="1" x14ac:dyDescent="0.25">
      <c r="B32" s="7"/>
      <c r="C32" s="8"/>
      <c r="D32" s="7"/>
      <c r="E32" s="7"/>
      <c r="F32" s="7"/>
      <c r="M32" s="12"/>
      <c r="N32" s="13"/>
    </row>
    <row r="33" spans="2:14" s="9" customFormat="1" ht="79.5" customHeight="1" x14ac:dyDescent="0.25">
      <c r="B33" s="7"/>
      <c r="C33" s="8"/>
      <c r="D33" s="7"/>
      <c r="E33" s="7"/>
      <c r="F33" s="7"/>
      <c r="M33" s="12"/>
      <c r="N33" s="13"/>
    </row>
    <row r="34" spans="2:14" s="9" customFormat="1" ht="79.5" customHeight="1" x14ac:dyDescent="0.25">
      <c r="B34" s="7"/>
      <c r="C34" s="8"/>
      <c r="D34" s="7"/>
      <c r="E34" s="7"/>
      <c r="F34" s="7"/>
      <c r="M34" s="12"/>
      <c r="N34" s="13"/>
    </row>
    <row r="35" spans="2:14" s="9" customFormat="1" ht="79.5" customHeight="1" x14ac:dyDescent="0.25">
      <c r="B35" s="7"/>
      <c r="C35" s="8"/>
      <c r="D35" s="7"/>
      <c r="E35" s="7"/>
      <c r="F35" s="7"/>
      <c r="M35" s="12"/>
      <c r="N35" s="13"/>
    </row>
    <row r="36" spans="2:14" s="9" customFormat="1" ht="79.5" customHeight="1" x14ac:dyDescent="0.25">
      <c r="B36" s="7"/>
      <c r="C36" s="8"/>
      <c r="D36" s="7"/>
      <c r="E36" s="7"/>
      <c r="F36" s="7"/>
      <c r="M36" s="12"/>
      <c r="N36" s="13"/>
    </row>
    <row r="37" spans="2:14" s="9" customFormat="1" ht="79.5" customHeight="1" x14ac:dyDescent="0.25">
      <c r="B37" s="7"/>
      <c r="C37" s="8"/>
      <c r="D37" s="7"/>
      <c r="E37" s="7"/>
      <c r="F37" s="7"/>
      <c r="M37" s="12"/>
      <c r="N37" s="13"/>
    </row>
    <row r="38" spans="2:14" s="9" customFormat="1" ht="79.5" customHeight="1" x14ac:dyDescent="0.25">
      <c r="B38" s="7"/>
      <c r="C38" s="8"/>
      <c r="D38" s="7"/>
      <c r="E38" s="7"/>
      <c r="F38" s="7"/>
      <c r="M38" s="12"/>
      <c r="N38" s="13"/>
    </row>
    <row r="39" spans="2:14" s="9" customFormat="1" ht="79.5" customHeight="1" x14ac:dyDescent="0.25">
      <c r="B39" s="7"/>
      <c r="C39" s="8"/>
      <c r="D39" s="7"/>
      <c r="E39" s="7"/>
      <c r="F39" s="7"/>
      <c r="M39" s="12"/>
      <c r="N39" s="13"/>
    </row>
    <row r="40" spans="2:14" s="9" customFormat="1" ht="79.5" customHeight="1" x14ac:dyDescent="0.25">
      <c r="B40" s="7"/>
      <c r="C40" s="8"/>
      <c r="D40" s="7"/>
      <c r="E40" s="7"/>
      <c r="F40" s="7"/>
      <c r="M40" s="12"/>
      <c r="N40" s="13"/>
    </row>
    <row r="41" spans="2:14" s="9" customFormat="1" ht="79.5" customHeight="1" x14ac:dyDescent="0.25">
      <c r="B41" s="7"/>
      <c r="C41" s="8"/>
      <c r="D41" s="7"/>
      <c r="E41" s="7"/>
      <c r="F41" s="7"/>
      <c r="M41" s="12"/>
      <c r="N41" s="13"/>
    </row>
    <row r="42" spans="2:14" s="9" customFormat="1" ht="79.5" customHeight="1" x14ac:dyDescent="0.25">
      <c r="B42" s="7"/>
      <c r="C42" s="8"/>
      <c r="D42" s="7"/>
      <c r="E42" s="7"/>
      <c r="F42" s="7"/>
      <c r="M42" s="12"/>
      <c r="N42" s="13"/>
    </row>
    <row r="43" spans="2:14" s="9" customFormat="1" ht="79.5" customHeight="1" x14ac:dyDescent="0.25">
      <c r="B43" s="7"/>
      <c r="C43" s="8"/>
      <c r="D43" s="7"/>
      <c r="E43" s="7"/>
      <c r="F43" s="7"/>
      <c r="M43" s="12"/>
      <c r="N43" s="13"/>
    </row>
    <row r="44" spans="2:14" s="9" customFormat="1" ht="79.5" customHeight="1" x14ac:dyDescent="0.25">
      <c r="B44" s="7"/>
      <c r="C44" s="8"/>
      <c r="D44" s="7"/>
      <c r="E44" s="7"/>
      <c r="F44" s="7"/>
      <c r="M44" s="12"/>
      <c r="N44" s="13"/>
    </row>
    <row r="45" spans="2:14" s="9" customFormat="1" ht="79.5" customHeight="1" x14ac:dyDescent="0.25">
      <c r="B45" s="7"/>
      <c r="C45" s="8"/>
      <c r="D45" s="7"/>
      <c r="E45" s="7"/>
      <c r="F45" s="7"/>
      <c r="M45" s="12"/>
      <c r="N45" s="13"/>
    </row>
    <row r="46" spans="2:14" s="9" customFormat="1" ht="79.5" customHeight="1" x14ac:dyDescent="0.25">
      <c r="B46" s="7"/>
      <c r="C46" s="8"/>
      <c r="D46" s="7"/>
      <c r="E46" s="7"/>
      <c r="F46" s="7"/>
      <c r="M46" s="12"/>
      <c r="N46" s="13"/>
    </row>
    <row r="47" spans="2:14" s="9" customFormat="1" ht="79.5" customHeight="1" x14ac:dyDescent="0.25">
      <c r="B47" s="7"/>
      <c r="C47" s="8"/>
      <c r="D47" s="7"/>
      <c r="E47" s="7"/>
      <c r="F47" s="7"/>
      <c r="M47" s="12"/>
      <c r="N47" s="13"/>
    </row>
    <row r="48" spans="2:14" s="9" customFormat="1" ht="79.5" customHeight="1" x14ac:dyDescent="0.25">
      <c r="B48" s="7"/>
      <c r="C48" s="8"/>
      <c r="D48" s="7"/>
      <c r="E48" s="7"/>
      <c r="F48" s="7"/>
      <c r="M48" s="12"/>
      <c r="N48" s="13"/>
    </row>
    <row r="49" spans="2:14" s="9" customFormat="1" ht="79.5" customHeight="1" x14ac:dyDescent="0.25">
      <c r="B49" s="7"/>
      <c r="C49" s="8"/>
      <c r="D49" s="7"/>
      <c r="E49" s="7"/>
      <c r="F49" s="7"/>
      <c r="M49" s="12"/>
      <c r="N49" s="13"/>
    </row>
    <row r="50" spans="2:14" s="9" customFormat="1" ht="79.5" customHeight="1" x14ac:dyDescent="0.25">
      <c r="B50" s="7"/>
      <c r="C50" s="8"/>
      <c r="D50" s="7"/>
      <c r="E50" s="7"/>
      <c r="F50" s="7"/>
      <c r="M50" s="12"/>
      <c r="N50" s="13"/>
    </row>
    <row r="51" spans="2:14" s="9" customFormat="1" ht="79.5" customHeight="1" x14ac:dyDescent="0.25">
      <c r="B51" s="7"/>
      <c r="C51" s="8"/>
      <c r="D51" s="7"/>
      <c r="E51" s="7"/>
      <c r="F51" s="7"/>
      <c r="M51" s="12"/>
      <c r="N51" s="13"/>
    </row>
    <row r="52" spans="2:14" s="9" customFormat="1" ht="79.5" customHeight="1" x14ac:dyDescent="0.25">
      <c r="B52" s="7"/>
      <c r="C52" s="8"/>
      <c r="D52" s="7"/>
      <c r="E52" s="7"/>
      <c r="F52" s="7"/>
      <c r="M52" s="12"/>
      <c r="N52" s="13"/>
    </row>
    <row r="53" spans="2:14" s="9" customFormat="1" ht="79.5" customHeight="1" x14ac:dyDescent="0.25">
      <c r="B53" s="7"/>
      <c r="C53" s="8"/>
      <c r="D53" s="7"/>
      <c r="E53" s="7"/>
      <c r="F53" s="7"/>
      <c r="M53" s="12"/>
      <c r="N53" s="13"/>
    </row>
    <row r="54" spans="2:14" s="9" customFormat="1" ht="79.5" customHeight="1" x14ac:dyDescent="0.25">
      <c r="B54" s="7"/>
      <c r="C54" s="8"/>
      <c r="D54" s="7"/>
      <c r="E54" s="7"/>
      <c r="F54" s="7"/>
      <c r="M54" s="12"/>
      <c r="N54" s="13"/>
    </row>
    <row r="55" spans="2:14" s="9" customFormat="1" ht="79.5" customHeight="1" x14ac:dyDescent="0.25">
      <c r="B55" s="7"/>
      <c r="C55" s="8"/>
      <c r="D55" s="7"/>
      <c r="E55" s="7"/>
      <c r="F55" s="7"/>
      <c r="M55" s="12"/>
      <c r="N55" s="13"/>
    </row>
    <row r="56" spans="2:14" s="9" customFormat="1" ht="79.5" customHeight="1" x14ac:dyDescent="0.25">
      <c r="B56" s="7"/>
      <c r="C56" s="8"/>
      <c r="D56" s="7"/>
      <c r="E56" s="7"/>
      <c r="F56" s="7"/>
      <c r="M56" s="12"/>
      <c r="N56" s="13"/>
    </row>
    <row r="57" spans="2:14" s="9" customFormat="1" ht="79.5" customHeight="1" x14ac:dyDescent="0.25">
      <c r="B57" s="7"/>
      <c r="C57" s="8"/>
      <c r="D57" s="7"/>
      <c r="E57" s="7"/>
      <c r="F57" s="7"/>
      <c r="M57" s="12"/>
      <c r="N57" s="13"/>
    </row>
    <row r="58" spans="2:14" s="9" customFormat="1" ht="79.5" customHeight="1" x14ac:dyDescent="0.25">
      <c r="B58" s="7"/>
      <c r="C58" s="8"/>
      <c r="D58" s="7"/>
      <c r="E58" s="7"/>
      <c r="F58" s="7"/>
      <c r="M58" s="12"/>
      <c r="N58" s="13"/>
    </row>
    <row r="59" spans="2:14" s="9" customFormat="1" ht="79.5" customHeight="1" x14ac:dyDescent="0.25">
      <c r="B59" s="7"/>
      <c r="C59" s="8"/>
      <c r="D59" s="7"/>
      <c r="E59" s="7"/>
      <c r="F59" s="7"/>
      <c r="M59" s="12"/>
      <c r="N59" s="13"/>
    </row>
    <row r="60" spans="2:14" s="9" customFormat="1" ht="79.5" customHeight="1" x14ac:dyDescent="0.25">
      <c r="B60" s="7"/>
      <c r="C60" s="8"/>
      <c r="D60" s="7"/>
      <c r="E60" s="7"/>
      <c r="F60" s="7"/>
      <c r="M60" s="12"/>
      <c r="N60" s="13"/>
    </row>
    <row r="61" spans="2:14" s="9" customFormat="1" ht="79.5" customHeight="1" x14ac:dyDescent="0.25">
      <c r="B61" s="7"/>
      <c r="C61" s="8"/>
      <c r="D61" s="7"/>
      <c r="E61" s="7"/>
      <c r="F61" s="7"/>
      <c r="M61" s="12"/>
      <c r="N61" s="13"/>
    </row>
    <row r="62" spans="2:14" s="9" customFormat="1" ht="79.5" customHeight="1" x14ac:dyDescent="0.25">
      <c r="B62" s="7"/>
      <c r="C62" s="8"/>
      <c r="D62" s="7"/>
      <c r="E62" s="7"/>
      <c r="F62" s="7"/>
      <c r="M62" s="12"/>
      <c r="N62" s="13"/>
    </row>
    <row r="63" spans="2:14" s="9" customFormat="1" ht="79.5" customHeight="1" x14ac:dyDescent="0.25">
      <c r="B63" s="7"/>
      <c r="C63" s="8"/>
      <c r="D63" s="7"/>
      <c r="E63" s="7"/>
      <c r="F63" s="7"/>
      <c r="M63" s="12"/>
      <c r="N63" s="13"/>
    </row>
    <row r="64" spans="2:14" s="9" customFormat="1" ht="79.5" customHeight="1" x14ac:dyDescent="0.25">
      <c r="B64" s="7"/>
      <c r="C64" s="8"/>
      <c r="D64" s="7"/>
      <c r="E64" s="7"/>
      <c r="F64" s="7"/>
      <c r="M64" s="12"/>
      <c r="N64" s="13"/>
    </row>
    <row r="65" spans="2:14" s="9" customFormat="1" ht="79.5" customHeight="1" x14ac:dyDescent="0.25">
      <c r="B65" s="7"/>
      <c r="C65" s="8"/>
      <c r="D65" s="7"/>
      <c r="E65" s="7"/>
      <c r="F65" s="7"/>
      <c r="M65" s="12"/>
      <c r="N65" s="13"/>
    </row>
    <row r="66" spans="2:14" s="9" customFormat="1" ht="79.5" customHeight="1" x14ac:dyDescent="0.25">
      <c r="B66" s="7"/>
      <c r="C66" s="8"/>
      <c r="D66" s="7"/>
      <c r="E66" s="7"/>
      <c r="F66" s="7"/>
      <c r="M66" s="12"/>
      <c r="N66" s="13"/>
    </row>
    <row r="67" spans="2:14" s="9" customFormat="1" ht="79.5" customHeight="1" x14ac:dyDescent="0.25">
      <c r="B67" s="7"/>
      <c r="C67" s="8"/>
      <c r="D67" s="7"/>
      <c r="E67" s="7"/>
      <c r="F67" s="7"/>
      <c r="M67" s="12"/>
      <c r="N67" s="13"/>
    </row>
    <row r="68" spans="2:14" s="9" customFormat="1" ht="79.5" customHeight="1" x14ac:dyDescent="0.25">
      <c r="B68" s="7"/>
      <c r="C68" s="8"/>
      <c r="D68" s="7"/>
      <c r="E68" s="7"/>
      <c r="F68" s="7"/>
      <c r="M68" s="12"/>
      <c r="N68" s="13"/>
    </row>
    <row r="69" spans="2:14" s="9" customFormat="1" ht="79.5" customHeight="1" x14ac:dyDescent="0.25">
      <c r="B69" s="7"/>
      <c r="C69" s="8"/>
      <c r="D69" s="7"/>
      <c r="E69" s="7"/>
      <c r="F69" s="7"/>
      <c r="M69" s="12"/>
      <c r="N69" s="13"/>
    </row>
    <row r="70" spans="2:14" s="9" customFormat="1" ht="79.5" customHeight="1" x14ac:dyDescent="0.25">
      <c r="B70" s="7"/>
      <c r="C70" s="8"/>
      <c r="D70" s="7"/>
      <c r="E70" s="7"/>
      <c r="F70" s="7"/>
      <c r="M70" s="12"/>
      <c r="N70" s="13"/>
    </row>
    <row r="71" spans="2:14" s="9" customFormat="1" ht="79.5" customHeight="1" x14ac:dyDescent="0.25">
      <c r="B71" s="7"/>
      <c r="C71" s="8"/>
      <c r="D71" s="7"/>
      <c r="E71" s="7"/>
      <c r="F71" s="7"/>
      <c r="M71" s="12"/>
      <c r="N71" s="13"/>
    </row>
    <row r="72" spans="2:14" s="9" customFormat="1" ht="79.5" customHeight="1" x14ac:dyDescent="0.25">
      <c r="B72" s="7"/>
      <c r="C72" s="8"/>
      <c r="D72" s="7"/>
      <c r="E72" s="7"/>
      <c r="F72" s="7"/>
      <c r="M72" s="12"/>
      <c r="N72" s="13"/>
    </row>
    <row r="73" spans="2:14" s="9" customFormat="1" ht="79.5" customHeight="1" x14ac:dyDescent="0.25">
      <c r="B73" s="7"/>
      <c r="C73" s="8"/>
      <c r="D73" s="7"/>
      <c r="E73" s="7"/>
      <c r="F73" s="7"/>
      <c r="M73" s="12"/>
      <c r="N73" s="13"/>
    </row>
    <row r="74" spans="2:14" s="9" customFormat="1" ht="79.5" customHeight="1" x14ac:dyDescent="0.25">
      <c r="B74" s="7"/>
      <c r="C74" s="8"/>
      <c r="D74" s="7"/>
      <c r="E74" s="7"/>
      <c r="F74" s="7"/>
      <c r="M74" s="12"/>
      <c r="N74" s="13"/>
    </row>
    <row r="75" spans="2:14" s="9" customFormat="1" ht="79.5" customHeight="1" x14ac:dyDescent="0.25">
      <c r="B75" s="7"/>
      <c r="C75" s="8"/>
      <c r="D75" s="7"/>
      <c r="E75" s="7"/>
      <c r="F75" s="7"/>
      <c r="M75" s="12"/>
      <c r="N75" s="13"/>
    </row>
    <row r="76" spans="2:14" s="9" customFormat="1" ht="79.5" customHeight="1" x14ac:dyDescent="0.25">
      <c r="B76" s="7"/>
      <c r="C76" s="8"/>
      <c r="D76" s="7"/>
      <c r="E76" s="7"/>
      <c r="F76" s="7"/>
      <c r="M76" s="12"/>
      <c r="N76" s="13"/>
    </row>
    <row r="77" spans="2:14" s="9" customFormat="1" ht="79.5" customHeight="1" x14ac:dyDescent="0.25">
      <c r="B77" s="7"/>
      <c r="C77" s="8"/>
      <c r="D77" s="7"/>
      <c r="E77" s="7"/>
      <c r="F77" s="7"/>
      <c r="M77" s="12"/>
      <c r="N77" s="13"/>
    </row>
    <row r="78" spans="2:14" s="9" customFormat="1" ht="79.5" customHeight="1" x14ac:dyDescent="0.25">
      <c r="B78" s="7"/>
      <c r="C78" s="8"/>
      <c r="D78" s="7"/>
      <c r="E78" s="7"/>
      <c r="F78" s="7"/>
      <c r="M78" s="12"/>
      <c r="N78" s="13"/>
    </row>
    <row r="79" spans="2:14" s="9" customFormat="1" ht="79.5" customHeight="1" x14ac:dyDescent="0.25">
      <c r="B79" s="7"/>
      <c r="C79" s="8"/>
      <c r="D79" s="7"/>
      <c r="E79" s="7"/>
      <c r="F79" s="7"/>
      <c r="M79" s="12"/>
      <c r="N79" s="13"/>
    </row>
    <row r="80" spans="2:14" s="9" customFormat="1" ht="79.5" customHeight="1" x14ac:dyDescent="0.25">
      <c r="B80" s="7"/>
      <c r="C80" s="8"/>
      <c r="D80" s="7"/>
      <c r="E80" s="7"/>
      <c r="F80" s="7"/>
      <c r="M80" s="12"/>
      <c r="N80" s="13"/>
    </row>
    <row r="81" spans="2:14" s="9" customFormat="1" ht="79.5" customHeight="1" x14ac:dyDescent="0.25">
      <c r="B81" s="7"/>
      <c r="C81" s="8"/>
      <c r="D81" s="7"/>
      <c r="E81" s="7"/>
      <c r="F81" s="7"/>
      <c r="M81" s="12"/>
      <c r="N81" s="13"/>
    </row>
    <row r="82" spans="2:14" s="9" customFormat="1" ht="79.5" customHeight="1" x14ac:dyDescent="0.25">
      <c r="B82" s="7"/>
      <c r="C82" s="8"/>
      <c r="D82" s="7"/>
      <c r="E82" s="7"/>
      <c r="F82" s="7"/>
      <c r="M82" s="12"/>
      <c r="N82" s="13"/>
    </row>
  </sheetData>
  <phoneticPr fontId="1" type="noConversion"/>
  <pageMargins left="0.75" right="0.75" top="1" bottom="1" header="0.5" footer="0.5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J1048576"/>
    </sheetView>
  </sheetViews>
  <sheetFormatPr defaultColWidth="11"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Foglio1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cp:lastPrinted>2018-05-31T13:08:17Z</cp:lastPrinted>
  <dcterms:created xsi:type="dcterms:W3CDTF">2016-05-03T09:37:11Z</dcterms:created>
  <dcterms:modified xsi:type="dcterms:W3CDTF">2018-08-08T08:10:35Z</dcterms:modified>
</cp:coreProperties>
</file>